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CA61F7BA-E9D9-466F-9C60-1FD49BF7497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EFE!$B$1:$D$73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47" i="1" l="1"/>
  <c r="C36" i="1"/>
  <c r="D47" i="1"/>
  <c r="D36" i="1"/>
  <c r="D60" i="1"/>
  <c r="C60" i="1"/>
  <c r="C62" i="1" l="1"/>
  <c r="C65" i="1" s="1"/>
  <c r="D62" i="1"/>
  <c r="D65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<sst xmlns="http://schemas.openxmlformats.org/spreadsheetml/2006/main" count="65" uniqueCount="57">
  <si>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</si>
  <si>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</si>
  <si>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</si>
  <si>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</si>
  <si>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</si>
  <si>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</si>
  <si>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</si>
  <si>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</si>
  <si>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</si>
  <si>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</si>
  <si>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</si>
  <si>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</si>
  <si>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</si>
  <si>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</si>
  <si>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</si>
  <si>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</si>
  <si>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</si>
  <si>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</si>
  <si>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</si>
  <si>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</si>
  <si>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</si>
  <si>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</si>
  <si>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</si>
  <si>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</si>
  <si>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</si>
  <si>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</si>
  <si>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</si>
  <si>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</si>
  <si>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</si>
  <si>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</si>
  <si>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</si>
  <si>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</si>
  <si>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</si>
  <si>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</si>
  <si>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</si>
  <si>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</si>
  <si>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</si>
  <si>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</si>
  <si>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</si>
  <si>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</si>
  <si>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</si>
  <si>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</si>
  <si>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</si>
  <si>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</si>
  <si>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</si>
  <si>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</si>
  <si>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</si>
  <si>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</si>
  <si>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</si>
  <si>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FISCALÍA ANTICORRUPCIÓN DEL ESTADO DE CHIHUAHUA</t>
  </si>
  <si>
    <t>2023</t>
  </si>
  <si>
    <t>LIC. LUIS ABELARDO VALENZUELA HOLGUÍN</t>
  </si>
  <si>
    <t>C.P. RICARDO ZAMARRIPA PORTILLO</t>
  </si>
  <si>
    <t>FISCAL ANTICORRUPCIÓN  DEL ESTADO DE CHIHUAHUA</t>
  </si>
  <si>
    <t>DIRECTOR ADMINISTRATIVO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</si>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</sst>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9" fontId="12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right"/>
      <protection locked="0"/>
    </xf>
    <xf numFmtId="49" fontId="12" fillId="0" borderId="0" xfId="0" applyNumberFormat="1" applyFont="1" applyAlignment="1" applyProtection="1">
      <alignment horizontal="right" vertical="top"/>
      <protection locked="0"/>
    </xf>
    <xf numFmtId="0" fontId="2" fillId="0" borderId="12" xfId="0" applyFont="1" applyBorder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31" zoomScaleNormal="100" workbookViewId="0">
      <selection activeCell="B5" sqref="B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49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56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55</v>
      </c>
      <c r="D5" s="37" t="s">
        <v>50</v>
      </c>
      <c r="E5" s="1"/>
      <c r="F5" s="1"/>
      <c r="G5" s="1"/>
      <c r="H5" s="1"/>
      <c r="I5" s="1"/>
    </row>
    <row r="6" spans="1:9" x14ac:dyDescent="0.2">
      <c r="A6" s="1"/>
      <c r="B6" s="46"/>
      <c r="C6" s="47"/>
      <c r="D6" s="48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87784059</v>
      </c>
      <c r="D8" s="19">
        <f>SUM(D9:D18)</f>
        <v>62520430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4413</v>
      </c>
      <c r="D13" s="21">
        <v>2561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87779646</v>
      </c>
      <c r="D17" s="21">
        <v>62517869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70762832</v>
      </c>
      <c r="D19" s="19">
        <f>SUM(D20:D35)</f>
        <v>81508914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50466864</v>
      </c>
      <c r="D20" s="21">
        <v>36758006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3789872</v>
      </c>
      <c r="D21" s="21">
        <v>3409832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13058506</v>
      </c>
      <c r="D22" s="21">
        <v>12705169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2264072</v>
      </c>
      <c r="D29" s="21">
        <v>1633292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1183518</v>
      </c>
      <c r="D35" s="21">
        <v>27002615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17021227</v>
      </c>
      <c r="D36" s="23">
        <f>SUM(D8-D19)</f>
        <v>-18988484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13909161</v>
      </c>
      <c r="D43" s="24">
        <f>SUM(D44:D46)</f>
        <v>7648266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13877422</v>
      </c>
      <c r="D45" s="26">
        <v>6062436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31739</v>
      </c>
      <c r="D46" s="26">
        <v>1585830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-13909161</v>
      </c>
      <c r="D47" s="24">
        <f>D39-D43</f>
        <v>-7648266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4291171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4291171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-4291171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-1179105</v>
      </c>
      <c r="D62" s="32">
        <f>SUM(D60,D47,D36)</f>
        <v>-26636750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1392352</v>
      </c>
      <c r="D64" s="33">
        <v>28029102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f>+C64+C62</f>
        <v>213247</v>
      </c>
      <c r="D65" s="33">
        <f>+D62+D64</f>
        <v>1392352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2.75" x14ac:dyDescent="0.2">
      <c r="B68" s="38"/>
      <c r="C68" s="41"/>
    </row>
    <row r="69" spans="1:9" s="39" customFormat="1" x14ac:dyDescent="0.2"/>
    <row r="70" spans="1:9" s="39" customFormat="1" x14ac:dyDescent="0.2">
      <c r="B70" s="45"/>
      <c r="D70" s="45"/>
    </row>
    <row r="71" spans="1:9" s="39" customFormat="1" x14ac:dyDescent="0.2">
      <c r="B71" s="42" t="s">
        <v>51</v>
      </c>
      <c r="C71" s="43"/>
      <c r="D71" s="44" t="s">
        <v>52</v>
      </c>
    </row>
    <row r="72" spans="1:9" s="39" customFormat="1" x14ac:dyDescent="0.2">
      <c r="B72" s="42" t="s">
        <v>53</v>
      </c>
      <c r="C72" s="43"/>
      <c r="D72" s="44" t="s">
        <v>54</v>
      </c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2025-01-27T15:32:39Z</cp:lastPrinted>
  <dcterms:created xsi:type="dcterms:W3CDTF">2019-12-03T19:09:42Z</dcterms:created>
  <dcterms:modified xsi:type="dcterms:W3CDTF">2025-01-27T15:32:45Z</dcterms:modified>
</cp:coreProperties>
</file>